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458" windowWidth="26603" windowHeight="9983"/>
  </bookViews>
  <sheets>
    <sheet name="Life Sciences PoA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 l="1"/>
  <c r="K7" i="1"/>
  <c r="K11" i="1"/>
  <c r="K10" i="1"/>
  <c r="K9" i="1"/>
  <c r="K8" i="1"/>
</calcChain>
</file>

<file path=xl/sharedStrings.xml><?xml version="1.0" encoding="utf-8"?>
<sst xmlns="http://schemas.openxmlformats.org/spreadsheetml/2006/main" count="88" uniqueCount="82">
  <si>
    <t>Priority of Assignment - Life Sciences</t>
  </si>
  <si>
    <t>Donna added</t>
    <phoneticPr fontId="0" type="noConversion"/>
  </si>
  <si>
    <t>Future Semester (tentative)</t>
  </si>
  <si>
    <t>NAME (last, first)</t>
  </si>
  <si>
    <t>Date Requested</t>
  </si>
  <si>
    <t>Arrpoved by Dean</t>
  </si>
  <si>
    <t>Effective Semester</t>
  </si>
  <si>
    <t>FTEF</t>
  </si>
  <si>
    <t>Subj. Code</t>
  </si>
  <si>
    <t>Application Submitted Date</t>
  </si>
  <si>
    <t>Meeting Date</t>
  </si>
  <si>
    <t>Subj. Specialty</t>
  </si>
  <si>
    <t>Archive Info.</t>
  </si>
  <si>
    <t>total since POA</t>
    <phoneticPr fontId="0" type="noConversion"/>
  </si>
  <si>
    <t>951 FTEF</t>
  </si>
  <si>
    <t>954 FTEF</t>
  </si>
  <si>
    <t>961 FTEF</t>
  </si>
  <si>
    <t>964 FTEF</t>
  </si>
  <si>
    <t>971 FTEF</t>
  </si>
  <si>
    <t>974 FTEF</t>
  </si>
  <si>
    <t>981 FTEF</t>
  </si>
  <si>
    <t>984 FTEF</t>
  </si>
  <si>
    <t>991 FTEF</t>
  </si>
  <si>
    <t>994 FTEF</t>
  </si>
  <si>
    <t>001 FTEF</t>
  </si>
  <si>
    <t>004 FTEF</t>
  </si>
  <si>
    <t>011 FTEF</t>
  </si>
  <si>
    <t>014 FTEF</t>
  </si>
  <si>
    <t>021 FTEF</t>
  </si>
  <si>
    <t>024 FTEF</t>
  </si>
  <si>
    <t>031 FTEF</t>
  </si>
  <si>
    <t>034 FTEF</t>
  </si>
  <si>
    <t>041 FTEF</t>
  </si>
  <si>
    <t>044 FTEF</t>
  </si>
  <si>
    <t>051 FTEF</t>
  </si>
  <si>
    <t>054 FTEF</t>
  </si>
  <si>
    <t>061 FTE</t>
  </si>
  <si>
    <t>064 FTE</t>
  </si>
  <si>
    <t>071 FTE</t>
  </si>
  <si>
    <t>074 FTE</t>
  </si>
  <si>
    <t>081 FTE</t>
  </si>
  <si>
    <t>084 FTE</t>
  </si>
  <si>
    <t>091 FTE</t>
  </si>
  <si>
    <t>094 FTE</t>
  </si>
  <si>
    <t>101 FTE</t>
  </si>
  <si>
    <t>104 FTE</t>
  </si>
  <si>
    <t>111 FTE</t>
  </si>
  <si>
    <t>114 FTE</t>
    <phoneticPr fontId="0" type="noConversion"/>
  </si>
  <si>
    <t>121 FTE</t>
  </si>
  <si>
    <t>124 FTE</t>
  </si>
  <si>
    <t>131 FTE</t>
  </si>
  <si>
    <t>134 FTE</t>
  </si>
  <si>
    <t>141 FTE</t>
  </si>
  <si>
    <t>144 FTE</t>
  </si>
  <si>
    <t>151 FTE</t>
  </si>
  <si>
    <t>154 FTE</t>
  </si>
  <si>
    <t>161 FTE</t>
  </si>
  <si>
    <t>164 FTE</t>
  </si>
  <si>
    <t>171 FTE</t>
  </si>
  <si>
    <t>174 FTE</t>
  </si>
  <si>
    <t>Natural Sciences</t>
  </si>
  <si>
    <t>City</t>
  </si>
  <si>
    <t>(leave this row blank)--&gt;&gt;&gt;</t>
  </si>
  <si>
    <t xml:space="preserve"> &gt;&gt;&gt;--------&gt;&gt;&gt;</t>
  </si>
  <si>
    <t xml:space="preserve"> &gt;&gt;&gt;----&gt;&gt;&gt;</t>
  </si>
  <si>
    <t>Kurz-Camacho, Sabine</t>
  </si>
  <si>
    <t>Spring 09</t>
  </si>
  <si>
    <t>BIOL</t>
  </si>
  <si>
    <t>Matz, Stuart</t>
  </si>
  <si>
    <t>Fall 10</t>
  </si>
  <si>
    <t>107, 235</t>
  </si>
  <si>
    <t>Nouraini, Shahrzad</t>
  </si>
  <si>
    <t>Spring 12</t>
  </si>
  <si>
    <t>107, 210A</t>
  </si>
  <si>
    <t>Ongkeko, Rutherford (Weg)</t>
  </si>
  <si>
    <t>Fall 12</t>
  </si>
  <si>
    <t>Osborne, Philip</t>
  </si>
  <si>
    <t>Fall 08</t>
  </si>
  <si>
    <t>Sweet, Carla</t>
  </si>
  <si>
    <t>Summer 2013</t>
  </si>
  <si>
    <t>semester requested POA</t>
    <phoneticPr fontId="0" type="noConversion"/>
  </si>
  <si>
    <t>4 semesters prior to request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</si>
</sst>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m/d/yy;@"/>
    <numFmt numFmtId="165" formatCode="000\-00\-0000"/>
    <numFmt numFmtId="166" formatCode="0.000"/>
  </numFmts>
  <fonts count="15">
    <font>
      <sz val="9"/>
      <name val="Geneva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indexed="0"/>
      </top>
      <bottom/>
      <diagonal/>
    </border>
  </borders>
  <cellStyleXfs count="13">
    <xf numFmtId="0" fontId="0" fillId="0" borderId="0"/>
    <xf numFmtId="0" fontId="6" fillId="0" borderId="0">
      <alignment vertical="top"/>
    </xf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6" fillId="0" borderId="0">
      <alignment vertical="top"/>
    </xf>
    <xf numFmtId="0" fontId="1" fillId="0" borderId="0"/>
    <xf numFmtId="0" fontId="6" fillId="0" borderId="8" applyNumberFormat="0" applyFont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2" xfId="0" applyFont="1" applyBorder="1"/>
    <xf numFmtId="0" fontId="3" fillId="0" borderId="0" xfId="0" applyFont="1" applyFill="1" applyBorder="1"/>
    <xf numFmtId="0" fontId="4" fillId="0" borderId="0" xfId="0" applyFont="1"/>
    <xf numFmtId="0" fontId="7" fillId="0" borderId="1" xfId="1" applyFont="1" applyFill="1" applyBorder="1" applyAlignment="1"/>
    <xf numFmtId="0" fontId="7" fillId="0" borderId="3" xfId="1" applyFont="1" applyFill="1" applyBorder="1" applyAlignment="1"/>
    <xf numFmtId="0" fontId="7" fillId="0" borderId="3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2" fontId="7" fillId="0" borderId="4" xfId="1" applyNumberFormat="1" applyFont="1" applyFill="1" applyBorder="1" applyAlignment="1">
      <alignment horizontal="center"/>
    </xf>
    <xf numFmtId="14" fontId="7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right"/>
    </xf>
    <xf numFmtId="0" fontId="7" fillId="0" borderId="1" xfId="1" applyFont="1" applyBorder="1" applyAlignment="1">
      <alignment horizontal="center"/>
    </xf>
    <xf numFmtId="0" fontId="7" fillId="0" borderId="5" xfId="1" applyFont="1" applyBorder="1" applyAlignment="1">
      <alignment wrapText="1"/>
    </xf>
    <xf numFmtId="0" fontId="8" fillId="0" borderId="1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0" fillId="0" borderId="1" xfId="1" applyFont="1" applyBorder="1" applyAlignment="1"/>
    <xf numFmtId="0" fontId="10" fillId="0" borderId="3" xfId="1" applyFont="1" applyBorder="1" applyAlignment="1"/>
    <xf numFmtId="0" fontId="10" fillId="0" borderId="1" xfId="1" applyFont="1" applyBorder="1" applyAlignment="1">
      <alignment horizontal="center"/>
    </xf>
    <xf numFmtId="2" fontId="10" fillId="0" borderId="4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4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/>
    <xf numFmtId="4" fontId="8" fillId="0" borderId="1" xfId="2" applyFont="1" applyBorder="1"/>
    <xf numFmtId="0" fontId="8" fillId="0" borderId="3" xfId="1" applyFont="1" applyBorder="1" applyAlignment="1">
      <alignment horizontal="center"/>
    </xf>
    <xf numFmtId="0" fontId="8" fillId="0" borderId="3" xfId="1" applyFont="1" applyBorder="1" applyAlignment="1"/>
    <xf numFmtId="0" fontId="8" fillId="0" borderId="7" xfId="1" applyFont="1" applyFill="1" applyBorder="1" applyAlignment="1"/>
    <xf numFmtId="0" fontId="7" fillId="0" borderId="5" xfId="1" applyFont="1" applyBorder="1" applyAlignment="1"/>
    <xf numFmtId="0" fontId="8" fillId="0" borderId="0" xfId="1" applyFont="1" applyFill="1" applyBorder="1" applyAlignment="1"/>
    <xf numFmtId="0" fontId="8" fillId="2" borderId="1" xfId="1" applyFont="1" applyFill="1" applyBorder="1" applyAlignment="1"/>
    <xf numFmtId="0" fontId="8" fillId="2" borderId="3" xfId="1" applyFont="1" applyFill="1" applyBorder="1" applyAlignment="1"/>
    <xf numFmtId="0" fontId="8" fillId="2" borderId="1" xfId="1" applyFont="1" applyFill="1" applyBorder="1" applyAlignment="1">
      <alignment horizontal="center"/>
    </xf>
    <xf numFmtId="2" fontId="8" fillId="2" borderId="4" xfId="1" applyNumberFormat="1" applyFont="1" applyFill="1" applyBorder="1" applyAlignment="1">
      <alignment horizontal="center"/>
    </xf>
    <xf numFmtId="14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right"/>
    </xf>
    <xf numFmtId="0" fontId="8" fillId="3" borderId="1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3" borderId="1" xfId="1" applyFont="1" applyFill="1" applyBorder="1" applyAlignment="1"/>
    <xf numFmtId="0" fontId="8" fillId="3" borderId="3" xfId="1" applyFont="1" applyFill="1" applyBorder="1" applyAlignment="1"/>
    <xf numFmtId="0" fontId="8" fillId="3" borderId="7" xfId="1" applyFont="1" applyFill="1" applyBorder="1" applyAlignment="1"/>
    <xf numFmtId="0" fontId="7" fillId="3" borderId="5" xfId="1" applyFont="1" applyFill="1" applyBorder="1" applyAlignment="1"/>
    <xf numFmtId="0" fontId="8" fillId="3" borderId="0" xfId="1" applyFont="1" applyFill="1" applyBorder="1" applyAlignment="1"/>
    <xf numFmtId="0" fontId="3" fillId="3" borderId="0" xfId="0" applyFont="1" applyFill="1"/>
    <xf numFmtId="0" fontId="4" fillId="3" borderId="0" xfId="0" applyFont="1" applyFill="1"/>
    <xf numFmtId="0" fontId="8" fillId="0" borderId="1" xfId="1" applyFont="1" applyFill="1" applyBorder="1" applyAlignment="1"/>
    <xf numFmtId="14" fontId="8" fillId="0" borderId="1" xfId="1" applyNumberFormat="1" applyFont="1" applyFill="1" applyBorder="1" applyAlignment="1"/>
    <xf numFmtId="164" fontId="8" fillId="0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4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right"/>
    </xf>
    <xf numFmtId="166" fontId="8" fillId="0" borderId="1" xfId="1" applyNumberFormat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11" fillId="0" borderId="1" xfId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/>
    <xf numFmtId="0" fontId="7" fillId="0" borderId="1" xfId="1" applyFont="1" applyBorder="1" applyAlignment="1"/>
    <xf numFmtId="0" fontId="8" fillId="7" borderId="1" xfId="1" applyFont="1" applyFill="1" applyBorder="1" applyAlignment="1"/>
    <xf numFmtId="0" fontId="11" fillId="5" borderId="1" xfId="1" applyFont="1" applyFill="1" applyBorder="1" applyAlignment="1">
      <alignment horizontal="center"/>
    </xf>
    <xf numFmtId="0" fontId="11" fillId="8" borderId="1" xfId="1" applyFont="1" applyFill="1" applyBorder="1" applyAlignment="1">
      <alignment horizontal="center"/>
    </xf>
    <xf numFmtId="14" fontId="8" fillId="0" borderId="1" xfId="1" applyNumberFormat="1" applyFont="1" applyBorder="1" applyAlignment="1"/>
    <xf numFmtId="2" fontId="8" fillId="0" borderId="1" xfId="1" applyNumberFormat="1" applyFont="1" applyBorder="1" applyAlignment="1">
      <alignment horizontal="center"/>
    </xf>
    <xf numFmtId="0" fontId="8" fillId="5" borderId="1" xfId="1" applyFont="1" applyFill="1" applyBorder="1" applyAlignment="1"/>
    <xf numFmtId="0" fontId="8" fillId="6" borderId="1" xfId="1" applyFont="1" applyFill="1" applyBorder="1" applyAlignment="1"/>
    <xf numFmtId="0" fontId="9" fillId="0" borderId="1" xfId="1" applyFont="1" applyFill="1" applyBorder="1" applyAlignment="1"/>
    <xf numFmtId="0" fontId="11" fillId="7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6" borderId="0" xfId="0" applyFont="1" applyFill="1"/>
    <xf numFmtId="0" fontId="3" fillId="5" borderId="0" xfId="0" applyFont="1" applyFill="1"/>
    <xf numFmtId="0" fontId="8" fillId="8" borderId="1" xfId="1" applyFont="1" applyFill="1" applyBorder="1" applyAlignment="1"/>
    <xf numFmtId="14" fontId="8" fillId="8" borderId="1" xfId="1" applyNumberFormat="1" applyFont="1" applyFill="1" applyBorder="1" applyAlignment="1"/>
    <xf numFmtId="164" fontId="8" fillId="8" borderId="1" xfId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2" fontId="8" fillId="8" borderId="1" xfId="1" applyNumberFormat="1" applyFont="1" applyFill="1" applyBorder="1" applyAlignment="1">
      <alignment horizontal="center"/>
    </xf>
    <xf numFmtId="165" fontId="8" fillId="8" borderId="1" xfId="1" applyNumberFormat="1" applyFont="1" applyFill="1" applyBorder="1" applyAlignment="1">
      <alignment horizontal="center"/>
    </xf>
    <xf numFmtId="14" fontId="8" fillId="8" borderId="1" xfId="1" applyNumberFormat="1" applyFont="1" applyFill="1" applyBorder="1" applyAlignment="1">
      <alignment horizontal="center"/>
    </xf>
    <xf numFmtId="3" fontId="8" fillId="8" borderId="1" xfId="1" applyNumberFormat="1" applyFont="1" applyFill="1" applyBorder="1" applyAlignment="1">
      <alignment horizontal="right"/>
    </xf>
    <xf numFmtId="166" fontId="8" fillId="8" borderId="1" xfId="1" applyNumberFormat="1" applyFont="1" applyFill="1" applyBorder="1" applyAlignment="1">
      <alignment horizontal="center"/>
    </xf>
    <xf numFmtId="0" fontId="8" fillId="8" borderId="1" xfId="1" applyFont="1" applyFill="1" applyBorder="1" applyAlignment="1">
      <alignment horizontal="center"/>
    </xf>
    <xf numFmtId="0" fontId="9" fillId="8" borderId="1" xfId="1" applyFont="1" applyFill="1" applyBorder="1" applyAlignment="1"/>
    <xf numFmtId="0" fontId="11" fillId="8" borderId="1" xfId="1" applyFont="1" applyFill="1" applyBorder="1" applyAlignment="1"/>
    <xf numFmtId="0" fontId="3" fillId="8" borderId="1" xfId="0" applyFont="1" applyFill="1" applyBorder="1" applyAlignment="1"/>
    <xf numFmtId="0" fontId="4" fillId="8" borderId="1" xfId="0" applyFont="1" applyFill="1" applyBorder="1" applyAlignment="1"/>
    <xf numFmtId="166" fontId="14" fillId="8" borderId="1" xfId="1" applyNumberFormat="1" applyFont="1" applyFill="1" applyBorder="1" applyAlignment="1"/>
    <xf numFmtId="166" fontId="14" fillId="0" borderId="1" xfId="1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</cellXfs>
  <cellStyles count="13">
    <cellStyle name="Comma 2" xfId="2"/>
    <cellStyle name="Comma 3" xfId="3"/>
    <cellStyle name="Comma0" xfId="4"/>
    <cellStyle name="Currency0" xfId="5"/>
    <cellStyle name="Date" xfId="6"/>
    <cellStyle name="Fixed" xfId="7"/>
    <cellStyle name="Heading 1 2" xfId="8"/>
    <cellStyle name="Heading 2 2" xfId="9"/>
    <cellStyle name="Normal" xfId="0" builtinId="0"/>
    <cellStyle name="Normal 2" xfId="1"/>
    <cellStyle name="Normal 3" xfId="10"/>
    <cellStyle name="Normal 4" xfId="11"/>
    <cellStyle name="Tot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9"/>
  <sheetViews>
    <sheetView tabSelected="1" workbookViewId="0">
      <pane xSplit="11" ySplit="3" topLeftCell="L4" activePane="bottomRight" state="frozen"/>
      <selection pane="topRight" activeCell="M1" sqref="M1"/>
      <selection pane="bottomLeft" activeCell="A4" sqref="A4"/>
      <selection pane="bottomRight" activeCell="I26" sqref="I26"/>
    </sheetView>
  </sheetViews>
  <sheetFormatPr defaultColWidth="8.84375" defaultRowHeight="14.25"/>
  <cols>
    <col min="1" max="1" width="27.3828125" style="2" bestFit="1" customWidth="1"/>
    <col min="2" max="2" width="27.3828125" style="2" hidden="1" customWidth="1"/>
    <col min="3" max="3" width="19.4609375" style="2" hidden="1" customWidth="1"/>
    <col min="4" max="4" width="20.61328125" style="3" hidden="1" customWidth="1"/>
    <col min="5" max="5" width="12.61328125" style="4" hidden="1" customWidth="1"/>
    <col min="6" max="6" width="12.15234375" style="5" hidden="1" customWidth="1"/>
    <col min="7" max="7" width="14.4609375" style="6" bestFit="1" customWidth="1"/>
    <col min="8" max="8" width="13.61328125" style="6" customWidth="1"/>
    <col min="9" max="9" width="21.4609375" style="2" bestFit="1" customWidth="1"/>
    <col min="10" max="10" width="15.15234375" style="2" bestFit="1" customWidth="1"/>
    <col min="11" max="11" width="12" style="7" customWidth="1"/>
    <col min="12" max="33" width="10.3828125" style="2" bestFit="1" customWidth="1"/>
    <col min="34" max="34" width="9" style="7" bestFit="1" customWidth="1"/>
    <col min="35" max="35" width="9" style="2" bestFit="1" customWidth="1"/>
    <col min="36" max="44" width="9.15234375" style="2" bestFit="1" customWidth="1"/>
    <col min="45" max="45" width="12.61328125" style="2" bestFit="1" customWidth="1"/>
    <col min="46" max="47" width="8.84375" style="2"/>
    <col min="48" max="48" width="13.3828125" style="2" customWidth="1"/>
    <col min="49" max="54" width="8.84375" style="7"/>
    <col min="55" max="57" width="8.84375" style="8"/>
    <col min="58" max="58" width="8.84375" style="7"/>
    <col min="59" max="16384" width="8.84375" style="2"/>
  </cols>
  <sheetData>
    <row r="1" spans="1:62" ht="14.65" thickBot="1">
      <c r="A1" s="1" t="s">
        <v>0</v>
      </c>
    </row>
    <row r="2" spans="1:62">
      <c r="AS2" s="7" t="s">
        <v>1</v>
      </c>
      <c r="AT2" s="7"/>
      <c r="AU2" s="7"/>
      <c r="AV2" s="9"/>
      <c r="AW2" s="10"/>
      <c r="BC2" s="8" t="s">
        <v>2</v>
      </c>
      <c r="BD2" s="11"/>
    </row>
    <row r="3" spans="1:62" ht="42">
      <c r="A3" s="12" t="s">
        <v>3</v>
      </c>
      <c r="B3" s="13" t="s">
        <v>4</v>
      </c>
      <c r="C3" s="14" t="s">
        <v>5</v>
      </c>
      <c r="D3" s="15" t="s">
        <v>6</v>
      </c>
      <c r="E3" s="16" t="s">
        <v>7</v>
      </c>
      <c r="F3" s="15" t="s">
        <v>8</v>
      </c>
      <c r="G3" s="17" t="s">
        <v>9</v>
      </c>
      <c r="H3" s="17" t="s">
        <v>10</v>
      </c>
      <c r="I3" s="18" t="s">
        <v>11</v>
      </c>
      <c r="J3" s="19" t="s">
        <v>12</v>
      </c>
      <c r="K3" s="20" t="s">
        <v>13</v>
      </c>
      <c r="L3" s="21" t="s">
        <v>14</v>
      </c>
      <c r="M3" s="21" t="s">
        <v>15</v>
      </c>
      <c r="N3" s="21" t="s">
        <v>16</v>
      </c>
      <c r="O3" s="21" t="s">
        <v>17</v>
      </c>
      <c r="P3" s="21" t="s">
        <v>18</v>
      </c>
      <c r="Q3" s="21" t="s">
        <v>19</v>
      </c>
      <c r="R3" s="21" t="s">
        <v>20</v>
      </c>
      <c r="S3" s="21" t="s">
        <v>21</v>
      </c>
      <c r="T3" s="21" t="s">
        <v>22</v>
      </c>
      <c r="U3" s="21" t="s">
        <v>23</v>
      </c>
      <c r="V3" s="21" t="s">
        <v>24</v>
      </c>
      <c r="W3" s="21" t="s">
        <v>25</v>
      </c>
      <c r="X3" s="21" t="s">
        <v>26</v>
      </c>
      <c r="Y3" s="21" t="s">
        <v>27</v>
      </c>
      <c r="Z3" s="21" t="s">
        <v>28</v>
      </c>
      <c r="AA3" s="21" t="s">
        <v>29</v>
      </c>
      <c r="AB3" s="21" t="s">
        <v>30</v>
      </c>
      <c r="AC3" s="21" t="s">
        <v>31</v>
      </c>
      <c r="AD3" s="21" t="s">
        <v>32</v>
      </c>
      <c r="AE3" s="21" t="s">
        <v>33</v>
      </c>
      <c r="AF3" s="21" t="s">
        <v>34</v>
      </c>
      <c r="AG3" s="21" t="s">
        <v>35</v>
      </c>
      <c r="AH3" s="21" t="s">
        <v>36</v>
      </c>
      <c r="AI3" s="21" t="s">
        <v>37</v>
      </c>
      <c r="AJ3" s="15" t="s">
        <v>38</v>
      </c>
      <c r="AK3" s="14" t="s">
        <v>39</v>
      </c>
      <c r="AL3" s="22" t="s">
        <v>40</v>
      </c>
      <c r="AM3" s="22" t="s">
        <v>41</v>
      </c>
      <c r="AN3" s="22" t="s">
        <v>42</v>
      </c>
      <c r="AO3" s="19" t="s">
        <v>43</v>
      </c>
      <c r="AP3" s="15" t="s">
        <v>44</v>
      </c>
      <c r="AQ3" s="15" t="s">
        <v>45</v>
      </c>
      <c r="AR3" s="14" t="s">
        <v>46</v>
      </c>
      <c r="AS3" s="23" t="s">
        <v>47</v>
      </c>
      <c r="AT3" s="23" t="s">
        <v>48</v>
      </c>
      <c r="AU3" s="23" t="s">
        <v>49</v>
      </c>
      <c r="AV3" s="15" t="s">
        <v>50</v>
      </c>
      <c r="AW3" s="15" t="s">
        <v>51</v>
      </c>
      <c r="AX3" s="23" t="s">
        <v>52</v>
      </c>
      <c r="AY3" s="23" t="s">
        <v>53</v>
      </c>
      <c r="AZ3" s="23" t="s">
        <v>54</v>
      </c>
      <c r="BA3" s="23" t="s">
        <v>55</v>
      </c>
      <c r="BB3" s="23" t="s">
        <v>56</v>
      </c>
      <c r="BC3" s="24" t="s">
        <v>57</v>
      </c>
      <c r="BD3" s="24" t="s">
        <v>58</v>
      </c>
      <c r="BE3" s="24" t="s">
        <v>59</v>
      </c>
    </row>
    <row r="4" spans="1:62">
      <c r="A4" s="25"/>
      <c r="B4" s="26"/>
      <c r="C4" s="26"/>
      <c r="D4" s="27"/>
      <c r="E4" s="28"/>
      <c r="F4" s="29"/>
      <c r="G4" s="30"/>
      <c r="H4" s="30"/>
      <c r="I4" s="31"/>
      <c r="J4" s="29"/>
      <c r="K4" s="32"/>
      <c r="L4" s="32"/>
      <c r="M4" s="32"/>
      <c r="N4" s="32"/>
      <c r="O4" s="32"/>
      <c r="P4" s="33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21"/>
      <c r="AI4" s="29"/>
      <c r="AJ4" s="29"/>
      <c r="AK4" s="34"/>
      <c r="AL4" s="32"/>
      <c r="AM4" s="32"/>
      <c r="AN4" s="32"/>
      <c r="AO4" s="29"/>
      <c r="AP4" s="32"/>
      <c r="AQ4" s="32"/>
      <c r="AR4" s="35"/>
      <c r="AS4" s="36"/>
      <c r="AT4" s="36"/>
      <c r="AU4" s="36"/>
      <c r="AV4" s="37"/>
      <c r="AW4" s="38"/>
    </row>
    <row r="5" spans="1:62">
      <c r="A5" s="25" t="s">
        <v>60</v>
      </c>
      <c r="B5" s="26"/>
      <c r="C5" s="26" t="s">
        <v>61</v>
      </c>
      <c r="D5" s="27"/>
      <c r="E5" s="28"/>
      <c r="F5" s="29"/>
      <c r="G5" s="30"/>
      <c r="H5" s="30"/>
      <c r="I5" s="31"/>
      <c r="J5" s="29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21"/>
      <c r="AI5" s="29"/>
      <c r="AJ5" s="29"/>
      <c r="AK5" s="34"/>
      <c r="AL5" s="32"/>
      <c r="AM5" s="32"/>
      <c r="AN5" s="32"/>
      <c r="AO5" s="29"/>
      <c r="AP5" s="32"/>
      <c r="AQ5" s="32"/>
      <c r="AR5" s="35"/>
      <c r="AS5" s="36"/>
      <c r="AT5" s="36"/>
      <c r="AU5" s="36"/>
      <c r="AV5" s="37"/>
      <c r="AW5" s="38"/>
    </row>
    <row r="6" spans="1:62" s="52" customFormat="1">
      <c r="A6" s="39" t="s">
        <v>62</v>
      </c>
      <c r="B6" s="40"/>
      <c r="C6" s="40" t="s">
        <v>63</v>
      </c>
      <c r="D6" s="41"/>
      <c r="E6" s="42"/>
      <c r="F6" s="41" t="s">
        <v>64</v>
      </c>
      <c r="G6" s="43"/>
      <c r="H6" s="43"/>
      <c r="I6" s="44" t="s">
        <v>63</v>
      </c>
      <c r="J6" s="41" t="s">
        <v>63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45"/>
      <c r="AI6" s="45"/>
      <c r="AJ6" s="45"/>
      <c r="AK6" s="46"/>
      <c r="AL6" s="47"/>
      <c r="AM6" s="47"/>
      <c r="AN6" s="47"/>
      <c r="AO6" s="45"/>
      <c r="AP6" s="47"/>
      <c r="AQ6" s="47"/>
      <c r="AR6" s="48"/>
      <c r="AS6" s="49"/>
      <c r="AT6" s="49"/>
      <c r="AU6" s="49"/>
      <c r="AV6" s="50"/>
      <c r="AW6" s="51"/>
      <c r="BC6" s="53"/>
      <c r="BD6" s="53"/>
      <c r="BE6" s="53"/>
    </row>
    <row r="7" spans="1:62" s="68" customFormat="1">
      <c r="A7" s="54" t="s">
        <v>76</v>
      </c>
      <c r="B7" s="55">
        <v>39253</v>
      </c>
      <c r="C7" s="56">
        <v>39337</v>
      </c>
      <c r="D7" s="3" t="s">
        <v>77</v>
      </c>
      <c r="E7" s="58">
        <v>0.433</v>
      </c>
      <c r="F7" s="59" t="s">
        <v>67</v>
      </c>
      <c r="G7" s="60">
        <v>37791</v>
      </c>
      <c r="H7" s="60">
        <v>37875</v>
      </c>
      <c r="I7" s="61">
        <v>230</v>
      </c>
      <c r="J7" s="62"/>
      <c r="K7" s="99">
        <f t="shared" ref="K7:K12" si="0">SUM(L7:BE7)</f>
        <v>11.414999999999999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3">
        <v>0.35</v>
      </c>
      <c r="AI7" s="63">
        <v>0.5</v>
      </c>
      <c r="AJ7" s="63">
        <v>0.5</v>
      </c>
      <c r="AK7" s="63">
        <v>0.5</v>
      </c>
      <c r="AL7" s="64">
        <v>0.5</v>
      </c>
      <c r="AM7" s="21">
        <v>0.5</v>
      </c>
      <c r="AN7" s="65">
        <v>0.5</v>
      </c>
      <c r="AO7" s="21">
        <v>0.5</v>
      </c>
      <c r="AP7" s="54">
        <v>0.5</v>
      </c>
      <c r="AQ7" s="54">
        <v>0.5</v>
      </c>
      <c r="AR7" s="54">
        <v>0.5</v>
      </c>
      <c r="AS7" s="54">
        <v>0.5</v>
      </c>
      <c r="AT7" s="54">
        <v>0.5</v>
      </c>
      <c r="AU7" s="54">
        <v>0.5</v>
      </c>
      <c r="AV7" s="54">
        <v>0.5</v>
      </c>
      <c r="AW7" s="54">
        <v>0.5</v>
      </c>
      <c r="AX7" s="54">
        <v>0.5</v>
      </c>
      <c r="AY7" s="54">
        <v>0.5</v>
      </c>
      <c r="AZ7" s="54">
        <v>0.5</v>
      </c>
      <c r="BA7" s="54">
        <v>0.5</v>
      </c>
      <c r="BB7" s="54">
        <v>0.51600000000000001</v>
      </c>
      <c r="BC7" s="66">
        <v>0.53300000000000003</v>
      </c>
      <c r="BD7" s="66">
        <v>0.51600000000000001</v>
      </c>
      <c r="BE7" s="66"/>
      <c r="BF7" s="54"/>
      <c r="BG7" s="67"/>
      <c r="BH7" s="67"/>
      <c r="BI7" s="67"/>
      <c r="BJ7" s="67"/>
    </row>
    <row r="8" spans="1:62" s="68" customFormat="1">
      <c r="A8" s="54" t="s">
        <v>65</v>
      </c>
      <c r="B8" s="55">
        <v>39482</v>
      </c>
      <c r="C8" s="56">
        <v>39583</v>
      </c>
      <c r="D8" s="57" t="s">
        <v>66</v>
      </c>
      <c r="E8" s="58">
        <v>0.5</v>
      </c>
      <c r="F8" s="59" t="s">
        <v>67</v>
      </c>
      <c r="G8" s="60">
        <v>38020</v>
      </c>
      <c r="H8" s="60">
        <v>38121</v>
      </c>
      <c r="I8" s="61">
        <v>205</v>
      </c>
      <c r="J8" s="62"/>
      <c r="K8" s="99">
        <f t="shared" si="0"/>
        <v>10.066000000000001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21"/>
      <c r="AI8" s="29"/>
      <c r="AJ8" s="63"/>
      <c r="AK8" s="63">
        <v>0.5</v>
      </c>
      <c r="AL8" s="63">
        <v>0.5</v>
      </c>
      <c r="AM8" s="63">
        <v>0.5</v>
      </c>
      <c r="AN8" s="64">
        <v>0.5</v>
      </c>
      <c r="AO8" s="29">
        <v>0.5</v>
      </c>
      <c r="AP8" s="69">
        <v>0.5</v>
      </c>
      <c r="AQ8" s="70">
        <v>0.5</v>
      </c>
      <c r="AR8" s="32">
        <v>0.5</v>
      </c>
      <c r="AS8" s="54">
        <v>0.5</v>
      </c>
      <c r="AT8" s="54">
        <v>0.5</v>
      </c>
      <c r="AU8" s="54">
        <v>0.5</v>
      </c>
      <c r="AV8" s="54">
        <v>0.5</v>
      </c>
      <c r="AW8" s="54">
        <v>0.5</v>
      </c>
      <c r="AX8" s="54">
        <v>0.5</v>
      </c>
      <c r="AY8" s="54">
        <v>0.5</v>
      </c>
      <c r="AZ8" s="54">
        <v>0.5</v>
      </c>
      <c r="BA8" s="54">
        <v>0.5</v>
      </c>
      <c r="BB8" s="54">
        <v>0.51600000000000001</v>
      </c>
      <c r="BC8" s="66">
        <v>0.53400000000000003</v>
      </c>
      <c r="BD8" s="66">
        <v>0.51600000000000001</v>
      </c>
      <c r="BE8" s="66"/>
      <c r="BF8" s="54"/>
      <c r="BG8" s="67"/>
      <c r="BH8" s="67"/>
      <c r="BI8" s="67"/>
      <c r="BJ8" s="67"/>
    </row>
    <row r="9" spans="1:62" s="97" customFormat="1">
      <c r="A9" s="84" t="s">
        <v>68</v>
      </c>
      <c r="B9" s="85">
        <v>39890</v>
      </c>
      <c r="C9" s="86">
        <v>39944</v>
      </c>
      <c r="D9" s="87" t="s">
        <v>69</v>
      </c>
      <c r="E9" s="88">
        <v>0.5</v>
      </c>
      <c r="F9" s="89" t="s">
        <v>67</v>
      </c>
      <c r="G9" s="90">
        <v>38428</v>
      </c>
      <c r="H9" s="90">
        <v>38482</v>
      </c>
      <c r="I9" s="91" t="s">
        <v>70</v>
      </c>
      <c r="J9" s="92"/>
      <c r="K9" s="99">
        <f t="shared" si="0"/>
        <v>10.195000000000002</v>
      </c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72"/>
      <c r="AK9" s="72">
        <v>0.3</v>
      </c>
      <c r="AL9" s="72">
        <v>0.5</v>
      </c>
      <c r="AM9" s="72">
        <v>0.5</v>
      </c>
      <c r="AN9" s="72">
        <v>0.55000000000000004</v>
      </c>
      <c r="AO9" s="93">
        <v>0.5</v>
      </c>
      <c r="AP9" s="94">
        <v>0.61199999999999999</v>
      </c>
      <c r="AQ9" s="84">
        <v>0.5</v>
      </c>
      <c r="AR9" s="84">
        <v>0.55000000000000004</v>
      </c>
      <c r="AS9" s="84">
        <v>0.5</v>
      </c>
      <c r="AT9" s="84">
        <v>0.5</v>
      </c>
      <c r="AU9" s="84">
        <v>0.5</v>
      </c>
      <c r="AV9" s="84">
        <v>0.5</v>
      </c>
      <c r="AW9" s="84">
        <v>0.5</v>
      </c>
      <c r="AX9" s="84">
        <v>0.61699999999999999</v>
      </c>
      <c r="AY9" s="84">
        <v>0.5</v>
      </c>
      <c r="AZ9" s="84">
        <v>0.5</v>
      </c>
      <c r="BA9" s="84">
        <v>0.5</v>
      </c>
      <c r="BB9" s="84">
        <v>0.51600000000000001</v>
      </c>
      <c r="BC9" s="95">
        <v>0.53400000000000003</v>
      </c>
      <c r="BD9" s="95">
        <v>0.51600000000000001</v>
      </c>
      <c r="BE9" s="95"/>
      <c r="BF9" s="84"/>
      <c r="BG9" s="96"/>
      <c r="BH9" s="96"/>
      <c r="BI9" s="96"/>
      <c r="BJ9" s="96"/>
    </row>
    <row r="10" spans="1:62" s="67" customFormat="1">
      <c r="A10" s="54" t="s">
        <v>71</v>
      </c>
      <c r="B10" s="55">
        <v>40659</v>
      </c>
      <c r="C10" s="60">
        <v>40673</v>
      </c>
      <c r="D10" s="100" t="s">
        <v>72</v>
      </c>
      <c r="E10" s="58">
        <v>0.35</v>
      </c>
      <c r="F10" s="21" t="s">
        <v>67</v>
      </c>
      <c r="G10" s="60">
        <v>39197</v>
      </c>
      <c r="H10" s="60">
        <v>39211</v>
      </c>
      <c r="I10" s="101" t="s">
        <v>73</v>
      </c>
      <c r="J10" s="21"/>
      <c r="K10" s="99">
        <f t="shared" si="0"/>
        <v>7.9159999999999995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21"/>
      <c r="AI10" s="21"/>
      <c r="AJ10" s="21"/>
      <c r="AK10" s="21"/>
      <c r="AL10" s="54"/>
      <c r="AM10" s="21"/>
      <c r="AN10" s="21"/>
      <c r="AO10" s="21">
        <v>0.5</v>
      </c>
      <c r="AP10" s="54">
        <v>0.5</v>
      </c>
      <c r="AQ10" s="54">
        <v>0.5</v>
      </c>
      <c r="AR10" s="54">
        <v>0.5</v>
      </c>
      <c r="AS10" s="12">
        <v>0.35</v>
      </c>
      <c r="AT10" s="12">
        <v>0.5</v>
      </c>
      <c r="AU10" s="12">
        <v>0.5</v>
      </c>
      <c r="AV10" s="12">
        <v>0.5</v>
      </c>
      <c r="AW10" s="12">
        <v>0.5</v>
      </c>
      <c r="AX10" s="12">
        <v>0.5</v>
      </c>
      <c r="AY10" s="12">
        <v>0.5</v>
      </c>
      <c r="AZ10" s="12">
        <v>0.5</v>
      </c>
      <c r="BA10" s="12">
        <v>0.5</v>
      </c>
      <c r="BB10" s="12">
        <v>0.51600000000000001</v>
      </c>
      <c r="BC10" s="77">
        <v>0.53400000000000003</v>
      </c>
      <c r="BD10" s="77">
        <v>0.51600000000000001</v>
      </c>
      <c r="BE10" s="77"/>
      <c r="BF10" s="54"/>
    </row>
    <row r="11" spans="1:62" s="68" customFormat="1">
      <c r="A11" s="32" t="s">
        <v>74</v>
      </c>
      <c r="B11" s="73">
        <v>40798</v>
      </c>
      <c r="C11" s="30">
        <v>40828</v>
      </c>
      <c r="D11" s="3" t="s">
        <v>75</v>
      </c>
      <c r="E11" s="74">
        <v>0.5</v>
      </c>
      <c r="F11" s="29" t="s">
        <v>67</v>
      </c>
      <c r="G11" s="30">
        <v>39336</v>
      </c>
      <c r="H11" s="30">
        <v>39366</v>
      </c>
      <c r="I11" s="31">
        <v>107</v>
      </c>
      <c r="J11" s="29"/>
      <c r="K11" s="99">
        <f t="shared" si="0"/>
        <v>10.457999999999998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>
        <v>0.433</v>
      </c>
      <c r="AH11" s="21">
        <v>0.433</v>
      </c>
      <c r="AI11" s="71">
        <v>0.433</v>
      </c>
      <c r="AJ11" s="71">
        <v>0.433</v>
      </c>
      <c r="AK11" s="71">
        <v>0.433</v>
      </c>
      <c r="AL11" s="71">
        <v>0.433</v>
      </c>
      <c r="AM11" s="78">
        <v>0.433</v>
      </c>
      <c r="AN11" s="79">
        <v>0.433</v>
      </c>
      <c r="AO11" s="80">
        <v>0.433</v>
      </c>
      <c r="AP11" s="32">
        <v>0.433</v>
      </c>
      <c r="AQ11" s="32">
        <v>0.433</v>
      </c>
      <c r="AR11" s="32">
        <v>0.433</v>
      </c>
      <c r="AS11" s="54">
        <v>0.433</v>
      </c>
      <c r="AT11" s="54">
        <v>0.433</v>
      </c>
      <c r="AU11" s="54">
        <v>0.433</v>
      </c>
      <c r="AV11" s="54">
        <v>0.433</v>
      </c>
      <c r="AW11" s="54">
        <v>0.433</v>
      </c>
      <c r="AX11" s="54">
        <v>0.433</v>
      </c>
      <c r="AY11" s="54">
        <v>0.433</v>
      </c>
      <c r="AZ11" s="54">
        <v>0.433</v>
      </c>
      <c r="BA11" s="54">
        <v>0.433</v>
      </c>
      <c r="BB11" s="54">
        <v>0.44900000000000001</v>
      </c>
      <c r="BC11" s="66">
        <v>0.46700000000000003</v>
      </c>
      <c r="BD11" s="66">
        <v>0.44900000000000001</v>
      </c>
      <c r="BE11" s="66"/>
      <c r="BF11" s="54"/>
      <c r="BG11" s="67"/>
      <c r="BH11" s="67"/>
      <c r="BI11" s="67"/>
      <c r="BJ11" s="67"/>
    </row>
    <row r="12" spans="1:62" s="68" customFormat="1">
      <c r="A12" s="32" t="s">
        <v>78</v>
      </c>
      <c r="B12" s="73"/>
      <c r="C12" s="30"/>
      <c r="D12" s="3"/>
      <c r="E12" s="74"/>
      <c r="F12" s="29"/>
      <c r="G12" s="30" t="s">
        <v>79</v>
      </c>
      <c r="H12" s="30">
        <v>39949</v>
      </c>
      <c r="I12" s="31">
        <v>230</v>
      </c>
      <c r="J12" s="29"/>
      <c r="K12" s="98">
        <f t="shared" si="0"/>
        <v>5.6949999999999985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21"/>
      <c r="AI12" s="29"/>
      <c r="AJ12" s="29"/>
      <c r="AK12" s="29"/>
      <c r="AL12" s="32"/>
      <c r="AM12" s="29"/>
      <c r="AN12" s="63"/>
      <c r="AO12" s="63"/>
      <c r="AP12" s="75"/>
      <c r="AQ12" s="75"/>
      <c r="AR12" s="76">
        <v>0.433</v>
      </c>
      <c r="AS12" s="12">
        <v>0.433</v>
      </c>
      <c r="AT12" s="12">
        <v>0.433</v>
      </c>
      <c r="AU12" s="12">
        <v>0.433</v>
      </c>
      <c r="AV12" s="12">
        <v>0.433</v>
      </c>
      <c r="AW12" s="12">
        <v>0.433</v>
      </c>
      <c r="AX12" s="12">
        <v>0.433</v>
      </c>
      <c r="AY12" s="12">
        <v>0.433</v>
      </c>
      <c r="AZ12" s="12">
        <v>0.433</v>
      </c>
      <c r="BA12" s="12">
        <v>0.433</v>
      </c>
      <c r="BB12" s="12">
        <v>0.44900000000000001</v>
      </c>
      <c r="BC12" s="77">
        <v>0.46700000000000003</v>
      </c>
      <c r="BD12" s="77">
        <v>0.44900000000000001</v>
      </c>
      <c r="BE12" s="77"/>
      <c r="BF12" s="54"/>
      <c r="BG12" s="67"/>
      <c r="BH12" s="67"/>
      <c r="BI12" s="67"/>
      <c r="BJ12" s="67"/>
    </row>
    <row r="13" spans="1:62">
      <c r="D13" s="81"/>
    </row>
    <row r="18" spans="1:1">
      <c r="A18" s="82" t="s">
        <v>80</v>
      </c>
    </row>
    <row r="19" spans="1:1">
      <c r="A19" s="83" t="s">
        <v>81</v>
      </c>
    </row>
  </sheetData>
  <sortState ref="A7:L12">
    <sortCondition ref="H7:H13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 Sciences PoA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pdp</dc:creator>
  <cp:lastModifiedBy>Home</cp:lastModifiedBy>
  <dcterms:created xsi:type="dcterms:W3CDTF">2016-08-16T21:56:59Z</dcterms:created>
  <dcterms:modified xsi:type="dcterms:W3CDTF">2018-07-24T13:48:34Z</dcterms:modified>
</cp:coreProperties>
</file>